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5" yWindow="-105" windowWidth="23250" windowHeight="12570"/>
  </bookViews>
  <sheets>
    <sheet name="12. Sınıf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24" i="1" l="1"/>
  <c r="B24" i="1"/>
  <c r="F23" i="1"/>
  <c r="B23" i="1"/>
  <c r="F22" i="1"/>
  <c r="B22" i="1"/>
  <c r="P20" i="1"/>
  <c r="L20" i="1"/>
  <c r="K20" i="1"/>
  <c r="G20" i="1"/>
  <c r="F20" i="1"/>
  <c r="B20" i="1"/>
  <c r="P19" i="1"/>
  <c r="L19" i="1"/>
  <c r="K19" i="1"/>
  <c r="G19" i="1"/>
  <c r="F19" i="1"/>
  <c r="B19" i="1"/>
  <c r="P18" i="1"/>
  <c r="L18" i="1"/>
  <c r="K18" i="1"/>
  <c r="G18" i="1"/>
  <c r="F18" i="1"/>
  <c r="B18" i="1"/>
  <c r="P17" i="1"/>
  <c r="L17" i="1"/>
  <c r="K17" i="1"/>
  <c r="G17" i="1"/>
  <c r="F17" i="1"/>
  <c r="B17" i="1"/>
  <c r="P16" i="1"/>
  <c r="L16" i="1"/>
  <c r="K16" i="1"/>
  <c r="G16" i="1"/>
  <c r="F16" i="1"/>
  <c r="B16" i="1"/>
  <c r="P14" i="1"/>
  <c r="L14" i="1"/>
  <c r="K14" i="1"/>
  <c r="G14" i="1"/>
  <c r="F14" i="1"/>
  <c r="B14" i="1"/>
  <c r="P13" i="1"/>
  <c r="L13" i="1"/>
  <c r="K13" i="1"/>
  <c r="G13" i="1"/>
  <c r="F13" i="1"/>
  <c r="B13" i="1"/>
  <c r="P12" i="1"/>
  <c r="L12" i="1"/>
  <c r="K12" i="1"/>
  <c r="G12" i="1"/>
  <c r="F12" i="1"/>
  <c r="B12" i="1"/>
  <c r="P11" i="1"/>
  <c r="L11" i="1"/>
  <c r="K11" i="1"/>
  <c r="G11" i="1"/>
  <c r="F11" i="1"/>
  <c r="B11" i="1"/>
  <c r="P10" i="1"/>
  <c r="L10" i="1"/>
  <c r="K10" i="1"/>
  <c r="G10" i="1"/>
  <c r="F10" i="1"/>
  <c r="B10" i="1"/>
  <c r="P8" i="1"/>
  <c r="L8" i="1"/>
  <c r="K8" i="1"/>
  <c r="G8" i="1"/>
  <c r="F8" i="1"/>
  <c r="B8" i="1"/>
  <c r="P7" i="1"/>
  <c r="L7" i="1"/>
  <c r="K7" i="1"/>
  <c r="G7" i="1"/>
  <c r="F7" i="1"/>
  <c r="B7" i="1"/>
  <c r="P6" i="1"/>
  <c r="L6" i="1"/>
  <c r="K6" i="1"/>
  <c r="G6" i="1"/>
  <c r="F6" i="1"/>
  <c r="B6" i="1"/>
  <c r="P5" i="1"/>
  <c r="L5" i="1"/>
  <c r="K5" i="1"/>
  <c r="G5" i="1"/>
  <c r="F5" i="1"/>
  <c r="B5" i="1"/>
  <c r="P4" i="1"/>
  <c r="L4" i="1"/>
  <c r="K4" i="1"/>
  <c r="G4" i="1"/>
  <c r="F4" i="1"/>
  <c r="B4" i="1"/>
</calcChain>
</file>

<file path=xl/sharedStrings.xml><?xml version="1.0" encoding="utf-8"?>
<sst xmlns="http://schemas.openxmlformats.org/spreadsheetml/2006/main" count="25" uniqueCount="16">
  <si>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</si>
  <si>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</si>
  <si>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</si>
  <si>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</si>
  <si>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</si>
  <si>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</si>
  <si>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</si>
  <si>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</si>
  <si>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</si>
  <si>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</si>
  <si>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TARİH</t>
  </si>
  <si>
    <t>YAPILACAK ÇALIŞMALAR</t>
  </si>
  <si>
    <t xml:space="preserve">12. SINIFI/GRUBU REHBERLİK HİZMETLERİ PLANI </t>
  </si>
  <si>
    <t>Fatma GÜNEŞ
Okul Müdürü</t>
  </si>
  <si>
    <t>NENE HATUN MES.TEK.AND. LİSESİ  2021-2022 EĞİTİM ÖĞRETİM YILI</t>
  </si>
  <si>
    <t xml:space="preserve">
12-     Sınıf Rehber Öğretmeni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</si>
</sst>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8"/>
      <color theme="3"/>
      <name val="Arial"/>
      <family val="2"/>
      <charset val="162"/>
    </font>
    <font>
      <b/>
      <sz val="8"/>
      <color theme="6" tint="-0.499984740745262"/>
      <name val="Arial"/>
      <family val="2"/>
      <charset val="162"/>
    </font>
    <font>
      <b/>
      <sz val="8"/>
      <color theme="8" tint="-0.499984740745262"/>
      <name val="Arial"/>
      <family val="2"/>
      <charset val="162"/>
    </font>
    <font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2"/>
      <color theme="0"/>
      <name val="Arial Narrow"/>
      <family val="2"/>
      <charset val="162"/>
    </font>
    <font>
      <b/>
      <sz val="10"/>
      <color theme="0" tint="-4.9989318521683403E-2"/>
      <name val="Arial Narrow"/>
      <family val="2"/>
      <charset val="162"/>
    </font>
    <font>
      <b/>
      <sz val="11"/>
      <color theme="8" tint="-0.49998474074526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/>
      <diagonal/>
    </border>
    <border>
      <left/>
      <right/>
      <top style="thick">
        <color theme="8" tint="-0.499984740745262"/>
      </top>
      <bottom/>
      <diagonal/>
    </border>
    <border>
      <left/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/>
      <top/>
      <bottom/>
      <diagonal/>
    </border>
    <border>
      <left/>
      <right style="thick">
        <color theme="8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theme="8" tint="-0.499984740745262"/>
      </bottom>
      <diagonal/>
    </border>
    <border>
      <left/>
      <right/>
      <top style="medium">
        <color indexed="64"/>
      </top>
      <bottom style="thick">
        <color theme="8" tint="-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8" tint="-0.499984740745262"/>
      </bottom>
      <diagonal/>
    </border>
    <border>
      <left style="medium">
        <color indexed="64"/>
      </left>
      <right style="thick">
        <color theme="8" tint="-0.499984740745262"/>
      </right>
      <top style="thick">
        <color theme="8" tint="-0.499984740745262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theme="8" tint="-0.499984740745262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theme="8" tint="-0.499984740745262"/>
      </left>
      <right/>
      <top/>
      <bottom style="medium">
        <color indexed="64"/>
      </bottom>
      <diagonal/>
    </border>
    <border>
      <left/>
      <right style="thick">
        <color theme="8" tint="-0.49998474074526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7" fillId="0" borderId="16" xfId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6" borderId="4" xfId="0" applyNumberFormat="1" applyFont="1" applyFill="1" applyBorder="1" applyAlignment="1">
      <alignment horizontal="center" vertical="center" wrapText="1"/>
    </xf>
    <xf numFmtId="49" fontId="5" fillId="6" borderId="0" xfId="0" applyNumberFormat="1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49" fontId="5" fillId="6" borderId="13" xfId="0" applyNumberFormat="1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textRotation="90"/>
    </xf>
    <xf numFmtId="0" fontId="2" fillId="4" borderId="18" xfId="0" applyFont="1" applyFill="1" applyBorder="1" applyAlignment="1">
      <alignment horizontal="center" vertical="center" textRotation="90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7" borderId="17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center" vertical="center" textRotation="90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14" fontId="5" fillId="5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14" fontId="5" fillId="5" borderId="28" xfId="0" applyNumberFormat="1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3" fillId="7" borderId="26" xfId="0" applyFont="1" applyFill="1" applyBorder="1" applyAlignment="1">
      <alignment horizontal="left" vertical="center" wrapText="1"/>
    </xf>
    <xf numFmtId="0" fontId="3" fillId="7" borderId="27" xfId="0" applyFont="1" applyFill="1" applyBorder="1" applyAlignment="1">
      <alignment horizontal="left" vertical="center"/>
    </xf>
    <xf numFmtId="0" fontId="5" fillId="5" borderId="31" xfId="0" applyFont="1" applyFill="1" applyBorder="1" applyAlignment="1">
      <alignment horizontal="center" vertical="center"/>
    </xf>
    <xf numFmtId="14" fontId="5" fillId="5" borderId="31" xfId="0" applyNumberFormat="1" applyFont="1" applyFill="1" applyBorder="1" applyAlignment="1">
      <alignment horizontal="center" vertical="center"/>
    </xf>
    <xf numFmtId="14" fontId="5" fillId="5" borderId="32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;ALI&#350;MA%20TAKV&#304;M&#304;&amp;ETK&#304;NL&#304;K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ÇALIŞMA TAKVİMİ"/>
      <sheetName val="9. SINIFLAR REH. ETK"/>
      <sheetName val="10. SINIFLAR REH. ETK"/>
      <sheetName val="11. SINIFLAR REH. ETK"/>
      <sheetName val="12. SINIFLAR REH. ETK"/>
    </sheetNames>
    <sheetDataSet>
      <sheetData sheetId="0"/>
      <sheetData sheetId="1"/>
      <sheetData sheetId="2"/>
      <sheetData sheetId="3"/>
      <sheetData sheetId="4">
        <row r="2">
          <cell r="B2">
            <v>44441</v>
          </cell>
          <cell r="C2"/>
        </row>
        <row r="3">
          <cell r="B3">
            <v>44448</v>
          </cell>
          <cell r="C3" t="str">
            <v>Salgın Psikoeğitim-PSD PROGRAM UYGULAMASI</v>
          </cell>
        </row>
        <row r="4">
          <cell r="B4">
            <v>44455</v>
          </cell>
          <cell r="C4" t="str">
            <v>1.    - GÜÇ BENDE ARTIK! Syf. 588</v>
          </cell>
        </row>
        <row r="5">
          <cell r="B5">
            <v>44462</v>
          </cell>
          <cell r="C5" t="str">
            <v>2.    - BAŞLAMADAN Syf. 594</v>
          </cell>
        </row>
        <row r="6">
          <cell r="B6">
            <v>44469</v>
          </cell>
          <cell r="C6" t="str">
            <v>3.    - ZAMANI PLANLA, BAŞARIYI YAKALA Syf. 597</v>
          </cell>
        </row>
        <row r="7">
          <cell r="B7">
            <v>44476</v>
          </cell>
          <cell r="C7" t="str">
            <v>4.    - PLANLA VE UYGULA Syf. 602</v>
          </cell>
        </row>
        <row r="8">
          <cell r="B8">
            <v>44483</v>
          </cell>
          <cell r="C8" t="str">
            <v>5.   - FARK ET VE GÜVENLİĞİNİ SAĞLA Syf. 606</v>
          </cell>
        </row>
        <row r="9">
          <cell r="B9">
            <v>44490</v>
          </cell>
          <cell r="C9" t="str">
            <v>6.    - AYNA AYNA SÖYLE BANA Syf. 616</v>
          </cell>
        </row>
        <row r="10">
          <cell r="B10">
            <v>44497</v>
          </cell>
          <cell r="C10" t="str">
            <v>7.    - YOLCULUK BAŞLIYOR! Syf. 618</v>
          </cell>
        </row>
        <row r="11">
          <cell r="B11">
            <v>0</v>
          </cell>
          <cell r="C11" t="str">
            <v xml:space="preserve"> </v>
          </cell>
        </row>
        <row r="12">
          <cell r="B12">
            <v>44504</v>
          </cell>
          <cell r="C12" t="str">
            <v>8.    - BEN YAPARIM Syf. 629</v>
          </cell>
        </row>
        <row r="13">
          <cell r="B13">
            <v>44511</v>
          </cell>
          <cell r="C13" t="str">
            <v>9.    - KARİYERİMİ PLANLIYORUM! Syf. 632</v>
          </cell>
        </row>
        <row r="14">
          <cell r="B14" t="str">
            <v>ARA TATİL</v>
          </cell>
          <cell r="C14" t="str">
            <v xml:space="preserve"> </v>
          </cell>
        </row>
        <row r="15">
          <cell r="B15">
            <v>44525</v>
          </cell>
          <cell r="C15" t="str">
            <v>10.    - NEYİ, KİMDEN, NASIL ÖĞRENİYORUM? Syf. 638</v>
          </cell>
        </row>
        <row r="16">
          <cell r="B16">
            <v>0</v>
          </cell>
        </row>
        <row r="17">
          <cell r="B17">
            <v>44532</v>
          </cell>
          <cell r="C17" t="str">
            <v>11.    - FARKLILIĞI KUCAKLAMAK Syf. 643</v>
          </cell>
        </row>
        <row r="18">
          <cell r="B18">
            <v>44539</v>
          </cell>
          <cell r="C18" t="str">
            <v>12.     - DUYARLI DAVRANIŞLARIM Syf. 647</v>
          </cell>
        </row>
        <row r="19">
          <cell r="B19">
            <v>44546</v>
          </cell>
          <cell r="C19" t="str">
            <v>13.     - OKULDAKİ TERAZİ Syf. 652</v>
          </cell>
        </row>
        <row r="20">
          <cell r="B20">
            <v>44553</v>
          </cell>
          <cell r="C20" t="str">
            <v>14.     - YENİ YOLLAR Syf. 656</v>
          </cell>
        </row>
        <row r="21">
          <cell r="B21">
            <v>44560</v>
          </cell>
          <cell r="C21" t="str">
            <v>15.     - BEN, DUYGUM, DÜŞÜNCEM Syf. 661</v>
          </cell>
        </row>
        <row r="22">
          <cell r="B22">
            <v>44567</v>
          </cell>
          <cell r="C22" t="str">
            <v>16.     - ÖZ GEÇMİŞİM -1 Syf. 667</v>
          </cell>
        </row>
        <row r="23">
          <cell r="B23">
            <v>44574</v>
          </cell>
          <cell r="C23" t="str">
            <v>17.     - ÖZ GEÇMİŞİM - 2 Syf. 671</v>
          </cell>
        </row>
        <row r="24">
          <cell r="B24">
            <v>44581</v>
          </cell>
          <cell r="C24" t="str">
            <v>18.     - OMZUMDAKİ YÜK Syf. 674</v>
          </cell>
        </row>
        <row r="25">
          <cell r="B25" t="str">
            <v>ARA TATİL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44602</v>
          </cell>
          <cell r="C28" t="str">
            <v>19.     - BENİ NE BEKLİYOR? Syf. 677</v>
          </cell>
        </row>
        <row r="29">
          <cell r="B29">
            <v>44609</v>
          </cell>
          <cell r="C29" t="str">
            <v>20.     - GÖRÜŞMEYE HAZIRIM Syf. 681</v>
          </cell>
        </row>
        <row r="30">
          <cell r="B30">
            <v>44616</v>
          </cell>
          <cell r="C30" t="str">
            <v>21.     - HAYATA BİR GÖNÜLLÜLÜK KAT Syf. 688</v>
          </cell>
        </row>
        <row r="31">
          <cell r="B31">
            <v>0</v>
          </cell>
        </row>
        <row r="32">
          <cell r="B32">
            <v>44623</v>
          </cell>
          <cell r="C32" t="str">
            <v>22.     - MUTLULUK KARAKTERİMDE SAKLI Syf. 694</v>
          </cell>
        </row>
        <row r="33">
          <cell r="B33">
            <v>44630</v>
          </cell>
          <cell r="C33" t="str">
            <v>23.     - DUYGU ALFABESİ Syf. 701</v>
          </cell>
        </row>
        <row r="34">
          <cell r="B34">
            <v>44637</v>
          </cell>
          <cell r="C34" t="str">
            <v>24.    - MESLEKLERİ KAYNAĞINDAN ÖĞREN Syf. 710</v>
          </cell>
        </row>
        <row r="35">
          <cell r="B35">
            <v>44644</v>
          </cell>
          <cell r="C35" t="str">
            <v>25.     - MESLEKLER VE ÖZELLİKLERİM Syf. 713</v>
          </cell>
        </row>
        <row r="36">
          <cell r="B36">
            <v>44651</v>
          </cell>
          <cell r="C36" t="str">
            <v>26.     - ŞİMDİ KARAR ZAMANI Syf. 716</v>
          </cell>
        </row>
        <row r="37">
          <cell r="B37">
            <v>44658</v>
          </cell>
          <cell r="C37" t="str">
            <v>27.    - VERDİĞİM KARAR Syf. 720</v>
          </cell>
        </row>
        <row r="38">
          <cell r="B38" t="str">
            <v>ARA TATİL</v>
          </cell>
        </row>
        <row r="39">
          <cell r="B39">
            <v>44672</v>
          </cell>
          <cell r="C39" t="str">
            <v>28.    - DEĞİŞİM VE BELİRSİZLİKLE BAŞ EDEBİLİRİM Syf. 727</v>
          </cell>
        </row>
        <row r="40">
          <cell r="B40">
            <v>44679</v>
          </cell>
          <cell r="C40" t="str">
            <v>29.     - SINAVA DAİR DUYGULARIM Syf. 731</v>
          </cell>
        </row>
        <row r="41">
          <cell r="B41">
            <v>0</v>
          </cell>
        </row>
        <row r="42">
          <cell r="B42">
            <v>44686</v>
          </cell>
          <cell r="C42" t="str">
            <v>30.     - KAYGIM KONTROL ALTINDA Syf. 735</v>
          </cell>
        </row>
        <row r="43">
          <cell r="B43">
            <v>44693</v>
          </cell>
          <cell r="C43" t="str">
            <v>31.     - ÖMÜR BOYU Syf. 743</v>
          </cell>
        </row>
        <row r="44">
          <cell r="B44">
            <v>44700</v>
          </cell>
          <cell r="C44" t="str">
            <v>32.     - BİR SONRAKİ ADIM İÇİN BİLGİLENDİM Syf. 746</v>
          </cell>
        </row>
        <row r="45">
          <cell r="B45">
            <v>44707</v>
          </cell>
          <cell r="C45" t="str">
            <v>33.     - BİR ADIM SONRASI Syf. 749</v>
          </cell>
        </row>
        <row r="46">
          <cell r="B46">
            <v>0</v>
          </cell>
        </row>
        <row r="47">
          <cell r="B47">
            <v>44714</v>
          </cell>
          <cell r="C47" t="str">
            <v>34.     - YAŞAMIMDA YENİ DÖNEM, DUYGU VE DÜŞÜNCELER Syf. 753</v>
          </cell>
        </row>
        <row r="48">
          <cell r="B48">
            <v>44721</v>
          </cell>
          <cell r="C48" t="str">
            <v>35.     - OKUL YOLCULUĞUM Syf. 757</v>
          </cell>
        </row>
        <row r="49">
          <cell r="B49">
            <v>44728</v>
          </cell>
          <cell r="C49" t="str">
            <v>36.     - NELERİ HATIRLIYORUM? Syf. 760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showGridLines="0" tabSelected="1" showWhiteSpace="0" zoomScale="85" zoomScaleNormal="85" workbookViewId="0">
      <selection activeCell="G8" sqref="G8:J8"/>
    </sheetView>
  </sheetViews>
  <sheetFormatPr defaultColWidth="9.140625" defaultRowHeight="14.25" x14ac:dyDescent="0.2"/>
  <cols>
    <col min="1" max="1" width="6.5703125" style="1" customWidth="1"/>
    <col min="2" max="5" width="10" style="2" customWidth="1"/>
    <col min="6" max="6" width="11.28515625" style="2" bestFit="1" customWidth="1"/>
    <col min="7" max="10" width="10.28515625" style="2" customWidth="1"/>
    <col min="11" max="11" width="11.28515625" style="2" bestFit="1" customWidth="1"/>
    <col min="12" max="15" width="10.28515625" style="2" customWidth="1"/>
    <col min="16" max="16" width="11.28515625" style="2" bestFit="1" customWidth="1"/>
    <col min="17" max="16384" width="9.140625" style="1"/>
  </cols>
  <sheetData>
    <row r="1" spans="1:16" ht="15" thickBot="1" x14ac:dyDescent="0.25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17.25" thickTop="1" thickBot="1" x14ac:dyDescent="0.25">
      <c r="A2" s="32" t="s">
        <v>11</v>
      </c>
      <c r="B2" s="34" t="s">
        <v>12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s="8" customFormat="1" x14ac:dyDescent="0.2">
      <c r="A3" s="33"/>
      <c r="B3" s="42" t="s">
        <v>0</v>
      </c>
      <c r="C3" s="43"/>
      <c r="D3" s="43"/>
      <c r="E3" s="43"/>
      <c r="F3" s="44" t="s">
        <v>10</v>
      </c>
      <c r="G3" s="50" t="s">
        <v>1</v>
      </c>
      <c r="H3" s="36"/>
      <c r="I3" s="36"/>
      <c r="J3" s="36"/>
      <c r="K3" s="59" t="s">
        <v>10</v>
      </c>
      <c r="L3" s="42" t="s">
        <v>2</v>
      </c>
      <c r="M3" s="43"/>
      <c r="N3" s="43"/>
      <c r="O3" s="43"/>
      <c r="P3" s="44" t="s">
        <v>10</v>
      </c>
    </row>
    <row r="4" spans="1:16" ht="27.95" customHeight="1" x14ac:dyDescent="0.2">
      <c r="A4" s="33"/>
      <c r="B4" s="51">
        <f>'[1]12. SINIFLAR REH. ETK'!$C$2</f>
        <v>0</v>
      </c>
      <c r="C4" s="37"/>
      <c r="D4" s="37"/>
      <c r="E4" s="37"/>
      <c r="F4" s="46">
        <f>'[1]12. SINIFLAR REH. ETK'!$B$2</f>
        <v>44441</v>
      </c>
      <c r="G4" s="54" t="str">
        <f>'[1]12. SINIFLAR REH. ETK'!$C$7</f>
        <v>4.    - PLANLA VE UYGULA Syf. 602</v>
      </c>
      <c r="H4" s="38"/>
      <c r="I4" s="38"/>
      <c r="J4" s="38"/>
      <c r="K4" s="60">
        <f>'[1]12. SINIFLAR REH. ETK'!$B$7</f>
        <v>44476</v>
      </c>
      <c r="L4" s="45" t="str">
        <f>'[1]12. SINIFLAR REH. ETK'!$C$12</f>
        <v>8.    - BEN YAPARIM Syf. 629</v>
      </c>
      <c r="M4" s="39"/>
      <c r="N4" s="39"/>
      <c r="O4" s="39"/>
      <c r="P4" s="46">
        <f>'[1]12. SINIFLAR REH. ETK'!$B$12</f>
        <v>44504</v>
      </c>
    </row>
    <row r="5" spans="1:16" ht="27.95" customHeight="1" x14ac:dyDescent="0.2">
      <c r="A5" s="33"/>
      <c r="B5" s="51" t="str">
        <f>'[1]12. SINIFLAR REH. ETK'!$C$3</f>
        <v>Salgın Psikoeğitim-PSD PROGRAM UYGULAMASI</v>
      </c>
      <c r="C5" s="37"/>
      <c r="D5" s="37"/>
      <c r="E5" s="37"/>
      <c r="F5" s="46">
        <f>'[1]12. SINIFLAR REH. ETK'!$B$3</f>
        <v>44448</v>
      </c>
      <c r="G5" s="54" t="str">
        <f>'[1]12. SINIFLAR REH. ETK'!$C$8</f>
        <v>5.   - FARK ET VE GÜVENLİĞİNİ SAĞLA Syf. 606</v>
      </c>
      <c r="H5" s="38"/>
      <c r="I5" s="38"/>
      <c r="J5" s="38"/>
      <c r="K5" s="60">
        <f>'[1]12. SINIFLAR REH. ETK'!$B$8</f>
        <v>44483</v>
      </c>
      <c r="L5" s="45" t="str">
        <f>'[1]12. SINIFLAR REH. ETK'!$C$13</f>
        <v>9.    - KARİYERİMİ PLANLIYORUM! Syf. 632</v>
      </c>
      <c r="M5" s="39"/>
      <c r="N5" s="39"/>
      <c r="O5" s="39"/>
      <c r="P5" s="46">
        <f>'[1]12. SINIFLAR REH. ETK'!$B$13</f>
        <v>44511</v>
      </c>
    </row>
    <row r="6" spans="1:16" ht="27.95" customHeight="1" x14ac:dyDescent="0.2">
      <c r="A6" s="33"/>
      <c r="B6" s="51" t="str">
        <f>'[1]12. SINIFLAR REH. ETK'!$C$4</f>
        <v>1.    - GÜÇ BENDE ARTIK! Syf. 588</v>
      </c>
      <c r="C6" s="37"/>
      <c r="D6" s="37"/>
      <c r="E6" s="37"/>
      <c r="F6" s="46">
        <f>'[1]12. SINIFLAR REH. ETK'!$B$4</f>
        <v>44455</v>
      </c>
      <c r="G6" s="54" t="str">
        <f>'[1]12. SINIFLAR REH. ETK'!$C$9</f>
        <v>6.    - AYNA AYNA SÖYLE BANA Syf. 616</v>
      </c>
      <c r="H6" s="38"/>
      <c r="I6" s="38"/>
      <c r="J6" s="38"/>
      <c r="K6" s="60">
        <f>'[1]12. SINIFLAR REH. ETK'!$B$9</f>
        <v>44490</v>
      </c>
      <c r="L6" s="45" t="str">
        <f>'[1]12. SINIFLAR REH. ETK'!$C$14</f>
        <v xml:space="preserve"> </v>
      </c>
      <c r="M6" s="39"/>
      <c r="N6" s="39"/>
      <c r="O6" s="39"/>
      <c r="P6" s="46" t="str">
        <f>'[1]12. SINIFLAR REH. ETK'!$B$14</f>
        <v>ARA TATİL</v>
      </c>
    </row>
    <row r="7" spans="1:16" ht="27.95" customHeight="1" x14ac:dyDescent="0.2">
      <c r="A7" s="33"/>
      <c r="B7" s="51" t="str">
        <f>'[1]12. SINIFLAR REH. ETK'!$C$5</f>
        <v>2.    - BAŞLAMADAN Syf. 594</v>
      </c>
      <c r="C7" s="37"/>
      <c r="D7" s="37"/>
      <c r="E7" s="37"/>
      <c r="F7" s="46">
        <f>'[1]12. SINIFLAR REH. ETK'!$B$5</f>
        <v>44462</v>
      </c>
      <c r="G7" s="54" t="str">
        <f>'[1]12. SINIFLAR REH. ETK'!$C$10</f>
        <v>7.    - YOLCULUK BAŞLIYOR! Syf. 618</v>
      </c>
      <c r="H7" s="38"/>
      <c r="I7" s="38"/>
      <c r="J7" s="38"/>
      <c r="K7" s="60">
        <f>'[1]12. SINIFLAR REH. ETK'!$B$10</f>
        <v>44497</v>
      </c>
      <c r="L7" s="45" t="str">
        <f>'[1]12. SINIFLAR REH. ETK'!$C$15</f>
        <v>10.    - NEYİ, KİMDEN, NASIL ÖĞRENİYORUM? Syf. 638</v>
      </c>
      <c r="M7" s="39"/>
      <c r="N7" s="39"/>
      <c r="O7" s="39"/>
      <c r="P7" s="46">
        <f>'[1]12. SINIFLAR REH. ETK'!$B$15</f>
        <v>44525</v>
      </c>
    </row>
    <row r="8" spans="1:16" ht="27.95" customHeight="1" thickBot="1" x14ac:dyDescent="0.25">
      <c r="A8" s="33"/>
      <c r="B8" s="52" t="str">
        <f>'[1]12. SINIFLAR REH. ETK'!$C$6</f>
        <v>3.    - ZAMANI PLANLA, BAŞARIYI YAKALA Syf. 597</v>
      </c>
      <c r="C8" s="53"/>
      <c r="D8" s="53"/>
      <c r="E8" s="53"/>
      <c r="F8" s="49">
        <f>'[1]12. SINIFLAR REH. ETK'!$B$6</f>
        <v>44469</v>
      </c>
      <c r="G8" s="62" t="str">
        <f>'[1]12. SINIFLAR REH. ETK'!$C$11</f>
        <v xml:space="preserve"> </v>
      </c>
      <c r="H8" s="55"/>
      <c r="I8" s="55"/>
      <c r="J8" s="55"/>
      <c r="K8" s="61">
        <f>'[1]12. SINIFLAR REH. ETK'!$B$11</f>
        <v>0</v>
      </c>
      <c r="L8" s="47">
        <f>'[1]12. SINIFLAR REH. ETK'!$C$16</f>
        <v>0</v>
      </c>
      <c r="M8" s="48"/>
      <c r="N8" s="48"/>
      <c r="O8" s="48"/>
      <c r="P8" s="49">
        <f>'[1]12. SINIFLAR REH. ETK'!$B$16</f>
        <v>0</v>
      </c>
    </row>
    <row r="9" spans="1:16" s="8" customFormat="1" x14ac:dyDescent="0.2">
      <c r="A9" s="33"/>
      <c r="B9" s="42" t="s">
        <v>3</v>
      </c>
      <c r="C9" s="43"/>
      <c r="D9" s="43"/>
      <c r="E9" s="43"/>
      <c r="F9" s="44" t="s">
        <v>10</v>
      </c>
      <c r="G9" s="42" t="s">
        <v>4</v>
      </c>
      <c r="H9" s="43"/>
      <c r="I9" s="43"/>
      <c r="J9" s="43"/>
      <c r="K9" s="44" t="s">
        <v>10</v>
      </c>
      <c r="L9" s="42" t="s">
        <v>5</v>
      </c>
      <c r="M9" s="43"/>
      <c r="N9" s="43"/>
      <c r="O9" s="43"/>
      <c r="P9" s="44" t="s">
        <v>10</v>
      </c>
    </row>
    <row r="10" spans="1:16" ht="27.95" customHeight="1" x14ac:dyDescent="0.2">
      <c r="A10" s="33"/>
      <c r="B10" s="51" t="str">
        <f>'[1]12. SINIFLAR REH. ETK'!$C$17</f>
        <v>11.    - FARKLILIĞI KUCAKLAMAK Syf. 643</v>
      </c>
      <c r="C10" s="37"/>
      <c r="D10" s="37"/>
      <c r="E10" s="37"/>
      <c r="F10" s="46">
        <f>'[1]12. SINIFLAR REH. ETK'!$B$17</f>
        <v>44532</v>
      </c>
      <c r="G10" s="51" t="str">
        <f>'[1]12. SINIFLAR REH. ETK'!$C$22</f>
        <v>16.     - ÖZ GEÇMİŞİM -1 Syf. 667</v>
      </c>
      <c r="H10" s="37"/>
      <c r="I10" s="37"/>
      <c r="J10" s="37"/>
      <c r="K10" s="46">
        <f>'[1]12. SINIFLAR REH. ETK'!$B$22</f>
        <v>44567</v>
      </c>
      <c r="L10" s="56">
        <f>'[1]12. SINIFLAR REH. ETK'!$C$27</f>
        <v>0</v>
      </c>
      <c r="M10" s="40"/>
      <c r="N10" s="40"/>
      <c r="O10" s="40"/>
      <c r="P10" s="46">
        <f>'[1]12. SINIFLAR REH. ETK'!$B$27</f>
        <v>0</v>
      </c>
    </row>
    <row r="11" spans="1:16" ht="27.95" customHeight="1" x14ac:dyDescent="0.2">
      <c r="A11" s="33"/>
      <c r="B11" s="51" t="str">
        <f>'[1]12. SINIFLAR REH. ETK'!$C$18</f>
        <v>12.     - DUYARLI DAVRANIŞLARIM Syf. 647</v>
      </c>
      <c r="C11" s="37"/>
      <c r="D11" s="37"/>
      <c r="E11" s="37"/>
      <c r="F11" s="46">
        <f>'[1]12. SINIFLAR REH. ETK'!$B$18</f>
        <v>44539</v>
      </c>
      <c r="G11" s="51" t="str">
        <f>'[1]12. SINIFLAR REH. ETK'!$C$23</f>
        <v>17.     - ÖZ GEÇMİŞİM - 2 Syf. 671</v>
      </c>
      <c r="H11" s="37"/>
      <c r="I11" s="37"/>
      <c r="J11" s="37"/>
      <c r="K11" s="46">
        <f>'[1]12. SINIFLAR REH. ETK'!$B$23</f>
        <v>44574</v>
      </c>
      <c r="L11" s="56" t="str">
        <f>'[1]12. SINIFLAR REH. ETK'!$C$28</f>
        <v>19.     - BENİ NE BEKLİYOR? Syf. 677</v>
      </c>
      <c r="M11" s="40"/>
      <c r="N11" s="40"/>
      <c r="O11" s="40"/>
      <c r="P11" s="46">
        <f>'[1]12. SINIFLAR REH. ETK'!$B$28</f>
        <v>44602</v>
      </c>
    </row>
    <row r="12" spans="1:16" ht="27.95" customHeight="1" x14ac:dyDescent="0.2">
      <c r="A12" s="33"/>
      <c r="B12" s="51" t="str">
        <f>'[1]12. SINIFLAR REH. ETK'!$C$19</f>
        <v>13.     - OKULDAKİ TERAZİ Syf. 652</v>
      </c>
      <c r="C12" s="37"/>
      <c r="D12" s="37"/>
      <c r="E12" s="37"/>
      <c r="F12" s="46">
        <f>'[1]12. SINIFLAR REH. ETK'!$B$19</f>
        <v>44546</v>
      </c>
      <c r="G12" s="51" t="str">
        <f>'[1]12. SINIFLAR REH. ETK'!$C$24</f>
        <v>18.     - OMZUMDAKİ YÜK Syf. 674</v>
      </c>
      <c r="H12" s="37"/>
      <c r="I12" s="37"/>
      <c r="J12" s="37"/>
      <c r="K12" s="46">
        <f>'[1]12. SINIFLAR REH. ETK'!$B$24</f>
        <v>44581</v>
      </c>
      <c r="L12" s="56" t="str">
        <f>'[1]12. SINIFLAR REH. ETK'!$C$29</f>
        <v>20.     - GÖRÜŞMEYE HAZIRIM Syf. 681</v>
      </c>
      <c r="M12" s="40"/>
      <c r="N12" s="40"/>
      <c r="O12" s="40"/>
      <c r="P12" s="46">
        <f>'[1]12. SINIFLAR REH. ETK'!$B$29</f>
        <v>44609</v>
      </c>
    </row>
    <row r="13" spans="1:16" ht="27.95" customHeight="1" x14ac:dyDescent="0.2">
      <c r="A13" s="33"/>
      <c r="B13" s="51" t="str">
        <f>'[1]12. SINIFLAR REH. ETK'!$C$20</f>
        <v>14.     - YENİ YOLLAR Syf. 656</v>
      </c>
      <c r="C13" s="37"/>
      <c r="D13" s="37"/>
      <c r="E13" s="37"/>
      <c r="F13" s="46">
        <f>'[1]12. SINIFLAR REH. ETK'!$B$20</f>
        <v>44553</v>
      </c>
      <c r="G13" s="51">
        <f>'[1]12. SINIFLAR REH. ETK'!$C$25</f>
        <v>0</v>
      </c>
      <c r="H13" s="37"/>
      <c r="I13" s="37"/>
      <c r="J13" s="37"/>
      <c r="K13" s="46" t="str">
        <f>'[1]12. SINIFLAR REH. ETK'!$B$25</f>
        <v>ARA TATİL</v>
      </c>
      <c r="L13" s="56" t="str">
        <f>'[1]12. SINIFLAR REH. ETK'!$C$30</f>
        <v>21.     - HAYATA BİR GÖNÜLLÜLÜK KAT Syf. 688</v>
      </c>
      <c r="M13" s="40"/>
      <c r="N13" s="40"/>
      <c r="O13" s="40"/>
      <c r="P13" s="46">
        <f>'[1]12. SINIFLAR REH. ETK'!$B$30</f>
        <v>44616</v>
      </c>
    </row>
    <row r="14" spans="1:16" ht="27.95" customHeight="1" thickBot="1" x14ac:dyDescent="0.25">
      <c r="A14" s="33"/>
      <c r="B14" s="52" t="str">
        <f>'[1]12. SINIFLAR REH. ETK'!$C$21</f>
        <v>15.     - BEN, DUYGUM, DÜŞÜNCEM Syf. 661</v>
      </c>
      <c r="C14" s="53"/>
      <c r="D14" s="53"/>
      <c r="E14" s="53"/>
      <c r="F14" s="49">
        <f>'[1]12. SINIFLAR REH. ETK'!$B$21</f>
        <v>44560</v>
      </c>
      <c r="G14" s="52">
        <f>'[1]12. SINIFLAR REH. ETK'!$C$26</f>
        <v>0</v>
      </c>
      <c r="H14" s="53"/>
      <c r="I14" s="53"/>
      <c r="J14" s="53"/>
      <c r="K14" s="49">
        <f>'[1]12. SINIFLAR REH. ETK'!$B$26</f>
        <v>0</v>
      </c>
      <c r="L14" s="57">
        <f>'[1]12. SINIFLAR REH. ETK'!$C$31</f>
        <v>0</v>
      </c>
      <c r="M14" s="58"/>
      <c r="N14" s="58"/>
      <c r="O14" s="58"/>
      <c r="P14" s="49">
        <f>'[1]12. SINIFLAR REH. ETK'!$B$31</f>
        <v>0</v>
      </c>
    </row>
    <row r="15" spans="1:16" s="8" customFormat="1" x14ac:dyDescent="0.2">
      <c r="A15" s="33"/>
      <c r="B15" s="42" t="s">
        <v>6</v>
      </c>
      <c r="C15" s="43"/>
      <c r="D15" s="43"/>
      <c r="E15" s="43"/>
      <c r="F15" s="44" t="s">
        <v>10</v>
      </c>
      <c r="G15" s="42" t="s">
        <v>7</v>
      </c>
      <c r="H15" s="43"/>
      <c r="I15" s="43"/>
      <c r="J15" s="43"/>
      <c r="K15" s="44" t="s">
        <v>10</v>
      </c>
      <c r="L15" s="42" t="s">
        <v>8</v>
      </c>
      <c r="M15" s="43"/>
      <c r="N15" s="43"/>
      <c r="O15" s="43"/>
      <c r="P15" s="44" t="s">
        <v>10</v>
      </c>
    </row>
    <row r="16" spans="1:16" ht="27.95" customHeight="1" x14ac:dyDescent="0.2">
      <c r="A16" s="33"/>
      <c r="B16" s="51" t="str">
        <f>'[1]12. SINIFLAR REH. ETK'!$C$32</f>
        <v>22.     - MUTLULUK KARAKTERİMDE SAKLI Syf. 694</v>
      </c>
      <c r="C16" s="37"/>
      <c r="D16" s="37"/>
      <c r="E16" s="37"/>
      <c r="F16" s="46">
        <f>'[1]12. SINIFLAR REH. ETK'!$B$32</f>
        <v>44623</v>
      </c>
      <c r="G16" s="51" t="str">
        <f>'[1]12. SINIFLAR REH. ETK'!$C$37</f>
        <v>27.    - VERDİĞİM KARAR Syf. 720</v>
      </c>
      <c r="H16" s="37"/>
      <c r="I16" s="37"/>
      <c r="J16" s="37"/>
      <c r="K16" s="46">
        <f>'[1]12. SINIFLAR REH. ETK'!$B$37</f>
        <v>44658</v>
      </c>
      <c r="L16" s="45" t="str">
        <f>'[1]12. SINIFLAR REH. ETK'!$C$42</f>
        <v>30.     - KAYGIM KONTROL ALTINDA Syf. 735</v>
      </c>
      <c r="M16" s="38"/>
      <c r="N16" s="38"/>
      <c r="O16" s="38"/>
      <c r="P16" s="46">
        <f>'[1]12. SINIFLAR REH. ETK'!$B$42</f>
        <v>44686</v>
      </c>
    </row>
    <row r="17" spans="1:16" ht="27.95" customHeight="1" x14ac:dyDescent="0.2">
      <c r="A17" s="33"/>
      <c r="B17" s="51" t="str">
        <f>'[1]12. SINIFLAR REH. ETK'!$C$33</f>
        <v>23.     - DUYGU ALFABESİ Syf. 701</v>
      </c>
      <c r="C17" s="37"/>
      <c r="D17" s="37"/>
      <c r="E17" s="37"/>
      <c r="F17" s="46">
        <f>'[1]12. SINIFLAR REH. ETK'!$B$33</f>
        <v>44630</v>
      </c>
      <c r="G17" s="51">
        <f>'[1]12. SINIFLAR REH. ETK'!$C$38</f>
        <v>0</v>
      </c>
      <c r="H17" s="37"/>
      <c r="I17" s="37"/>
      <c r="J17" s="37"/>
      <c r="K17" s="46" t="str">
        <f>'[1]12. SINIFLAR REH. ETK'!$B$38</f>
        <v>ARA TATİL</v>
      </c>
      <c r="L17" s="45" t="str">
        <f>'[1]12. SINIFLAR REH. ETK'!$C$43</f>
        <v>31.     - ÖMÜR BOYU Syf. 743</v>
      </c>
      <c r="M17" s="38"/>
      <c r="N17" s="38"/>
      <c r="O17" s="38"/>
      <c r="P17" s="46">
        <f>'[1]12. SINIFLAR REH. ETK'!$B$43</f>
        <v>44693</v>
      </c>
    </row>
    <row r="18" spans="1:16" ht="27.95" customHeight="1" x14ac:dyDescent="0.2">
      <c r="A18" s="33"/>
      <c r="B18" s="51" t="str">
        <f>'[1]12. SINIFLAR REH. ETK'!$C$34</f>
        <v>24.    - MESLEKLERİ KAYNAĞINDAN ÖĞREN Syf. 710</v>
      </c>
      <c r="C18" s="37"/>
      <c r="D18" s="37"/>
      <c r="E18" s="37"/>
      <c r="F18" s="46">
        <f>'[1]12. SINIFLAR REH. ETK'!$B$34</f>
        <v>44637</v>
      </c>
      <c r="G18" s="51" t="str">
        <f>'[1]12. SINIFLAR REH. ETK'!$C$39</f>
        <v>28.    - DEĞİŞİM VE BELİRSİZLİKLE BAŞ EDEBİLİRİM Syf. 727</v>
      </c>
      <c r="H18" s="37"/>
      <c r="I18" s="37"/>
      <c r="J18" s="37"/>
      <c r="K18" s="46">
        <f>'[1]12. SINIFLAR REH. ETK'!$B$39</f>
        <v>44672</v>
      </c>
      <c r="L18" s="45" t="str">
        <f>'[1]12. SINIFLAR REH. ETK'!$C$44</f>
        <v>32.     - BİR SONRAKİ ADIM İÇİN BİLGİLENDİM Syf. 746</v>
      </c>
      <c r="M18" s="38"/>
      <c r="N18" s="38"/>
      <c r="O18" s="38"/>
      <c r="P18" s="46">
        <f>'[1]12. SINIFLAR REH. ETK'!$B$44</f>
        <v>44700</v>
      </c>
    </row>
    <row r="19" spans="1:16" ht="27.95" customHeight="1" x14ac:dyDescent="0.2">
      <c r="A19" s="33"/>
      <c r="B19" s="51" t="str">
        <f>'[1]12. SINIFLAR REH. ETK'!$C$35</f>
        <v>25.     - MESLEKLER VE ÖZELLİKLERİM Syf. 713</v>
      </c>
      <c r="C19" s="37"/>
      <c r="D19" s="37"/>
      <c r="E19" s="37"/>
      <c r="F19" s="46">
        <f>'[1]12. SINIFLAR REH. ETK'!$B$35</f>
        <v>44644</v>
      </c>
      <c r="G19" s="51" t="str">
        <f>'[1]12. SINIFLAR REH. ETK'!$C$40</f>
        <v>29.     - SINAVA DAİR DUYGULARIM Syf. 731</v>
      </c>
      <c r="H19" s="37"/>
      <c r="I19" s="37"/>
      <c r="J19" s="37"/>
      <c r="K19" s="46">
        <f>'[1]12. SINIFLAR REH. ETK'!$B$40</f>
        <v>44679</v>
      </c>
      <c r="L19" s="45" t="str">
        <f>'[1]12. SINIFLAR REH. ETK'!$C$45</f>
        <v>33.     - BİR ADIM SONRASI Syf. 749</v>
      </c>
      <c r="M19" s="38"/>
      <c r="N19" s="38"/>
      <c r="O19" s="38"/>
      <c r="P19" s="46">
        <f>'[1]12. SINIFLAR REH. ETK'!$B$45</f>
        <v>44707</v>
      </c>
    </row>
    <row r="20" spans="1:16" ht="27.95" customHeight="1" thickBot="1" x14ac:dyDescent="0.25">
      <c r="A20" s="33"/>
      <c r="B20" s="52" t="str">
        <f>'[1]12. SINIFLAR REH. ETK'!$C$36</f>
        <v>26.     - ŞİMDİ KARAR ZAMANI Syf. 716</v>
      </c>
      <c r="C20" s="53"/>
      <c r="D20" s="53"/>
      <c r="E20" s="53"/>
      <c r="F20" s="49">
        <f>'[1]12. SINIFLAR REH. ETK'!$B$36</f>
        <v>44651</v>
      </c>
      <c r="G20" s="52">
        <f>'[1]12. SINIFLAR REH. ETK'!$C$41</f>
        <v>0</v>
      </c>
      <c r="H20" s="53"/>
      <c r="I20" s="53"/>
      <c r="J20" s="53"/>
      <c r="K20" s="49">
        <f>'[1]12. SINIFLAR REH. ETK'!$B$41</f>
        <v>0</v>
      </c>
      <c r="L20" s="47">
        <f>'[1]12. SINIFLAR REH. ETK'!$C$46</f>
        <v>0</v>
      </c>
      <c r="M20" s="48"/>
      <c r="N20" s="48"/>
      <c r="O20" s="48"/>
      <c r="P20" s="49">
        <f>'[1]12. SINIFLAR REH. ETK'!$B$46</f>
        <v>0</v>
      </c>
    </row>
    <row r="21" spans="1:16" ht="15" thickBot="1" x14ac:dyDescent="0.25">
      <c r="A21" s="33"/>
      <c r="B21" s="42" t="s">
        <v>9</v>
      </c>
      <c r="C21" s="43"/>
      <c r="D21" s="43"/>
      <c r="E21" s="43"/>
      <c r="F21" s="44" t="s">
        <v>10</v>
      </c>
      <c r="G21" s="5"/>
      <c r="H21" s="5"/>
      <c r="I21" s="5"/>
      <c r="J21" s="5"/>
      <c r="K21" s="3"/>
      <c r="L21" s="6"/>
      <c r="M21" s="6"/>
      <c r="N21" s="6"/>
      <c r="O21" s="6"/>
      <c r="P21" s="4"/>
    </row>
    <row r="22" spans="1:16" ht="27.95" customHeight="1" thickTop="1" x14ac:dyDescent="0.2">
      <c r="A22" s="33"/>
      <c r="B22" s="45" t="str">
        <f>'[1]12. SINIFLAR REH. ETK'!$C$47</f>
        <v>34.     - YAŞAMIMDA YENİ DÖNEM, DUYGU VE DÜŞÜNCELER Syf. 753</v>
      </c>
      <c r="C22" s="39"/>
      <c r="D22" s="39"/>
      <c r="E22" s="39"/>
      <c r="F22" s="46">
        <f>'[1]12. SINIFLAR REH. ETK'!$B$47</f>
        <v>44714</v>
      </c>
      <c r="G22" s="5"/>
      <c r="H22" s="14" t="s">
        <v>15</v>
      </c>
      <c r="I22" s="15"/>
      <c r="J22" s="15"/>
      <c r="K22" s="16"/>
      <c r="L22" s="5"/>
      <c r="M22" s="23" t="s">
        <v>13</v>
      </c>
      <c r="N22" s="24"/>
      <c r="O22" s="24"/>
      <c r="P22" s="25"/>
    </row>
    <row r="23" spans="1:16" ht="27.95" customHeight="1" x14ac:dyDescent="0.2">
      <c r="A23" s="33"/>
      <c r="B23" s="45" t="str">
        <f>'[1]12. SINIFLAR REH. ETK'!$C$48</f>
        <v>35.     - OKUL YOLCULUĞUM Syf. 757</v>
      </c>
      <c r="C23" s="39"/>
      <c r="D23" s="39"/>
      <c r="E23" s="39"/>
      <c r="F23" s="46">
        <f>'[1]12. SINIFLAR REH. ETK'!$B$48</f>
        <v>44721</v>
      </c>
      <c r="G23" s="5"/>
      <c r="H23" s="17"/>
      <c r="I23" s="18"/>
      <c r="J23" s="18"/>
      <c r="K23" s="19"/>
      <c r="L23" s="5"/>
      <c r="M23" s="26"/>
      <c r="N23" s="27"/>
      <c r="O23" s="27"/>
      <c r="P23" s="28"/>
    </row>
    <row r="24" spans="1:16" ht="27.95" customHeight="1" thickBot="1" x14ac:dyDescent="0.25">
      <c r="A24" s="41"/>
      <c r="B24" s="47" t="str">
        <f>'[1]12. SINIFLAR REH. ETK'!$C$49</f>
        <v>36.     - NELERİ HATIRLIYORUM? Syf. 760</v>
      </c>
      <c r="C24" s="48"/>
      <c r="D24" s="48"/>
      <c r="E24" s="48"/>
      <c r="F24" s="49">
        <f>'[1]12. SINIFLAR REH. ETK'!$B$49</f>
        <v>44728</v>
      </c>
      <c r="G24" s="7"/>
      <c r="H24" s="20"/>
      <c r="I24" s="21"/>
      <c r="J24" s="21"/>
      <c r="K24" s="22"/>
      <c r="L24" s="7"/>
      <c r="M24" s="29"/>
      <c r="N24" s="30"/>
      <c r="O24" s="30"/>
      <c r="P24" s="31"/>
    </row>
    <row r="25" spans="1:16" ht="15" x14ac:dyDescent="0.2">
      <c r="H25" s="9"/>
      <c r="I25" s="10"/>
      <c r="J25" s="10"/>
      <c r="K25" s="10"/>
    </row>
  </sheetData>
  <mergeCells count="64">
    <mergeCell ref="G5:J5"/>
    <mergeCell ref="G6:J6"/>
    <mergeCell ref="G7:J7"/>
    <mergeCell ref="G8:J8"/>
    <mergeCell ref="B2:P2"/>
    <mergeCell ref="G3:J3"/>
    <mergeCell ref="L3:O3"/>
    <mergeCell ref="B3:E3"/>
    <mergeCell ref="G4:J4"/>
    <mergeCell ref="L4:O4"/>
    <mergeCell ref="L5:O5"/>
    <mergeCell ref="L6:O6"/>
    <mergeCell ref="L7:O7"/>
    <mergeCell ref="L8:O8"/>
    <mergeCell ref="B4:E4"/>
    <mergeCell ref="B5:E5"/>
    <mergeCell ref="G9:J9"/>
    <mergeCell ref="L9:O9"/>
    <mergeCell ref="G10:J10"/>
    <mergeCell ref="L10:O10"/>
    <mergeCell ref="G11:J11"/>
    <mergeCell ref="L11:O11"/>
    <mergeCell ref="G12:J12"/>
    <mergeCell ref="L12:O12"/>
    <mergeCell ref="G13:J13"/>
    <mergeCell ref="L13:O13"/>
    <mergeCell ref="G14:J14"/>
    <mergeCell ref="L14:O14"/>
    <mergeCell ref="G15:J15"/>
    <mergeCell ref="L15:O15"/>
    <mergeCell ref="G16:J16"/>
    <mergeCell ref="L16:O16"/>
    <mergeCell ref="G17:J17"/>
    <mergeCell ref="L17:O17"/>
    <mergeCell ref="G19:J19"/>
    <mergeCell ref="L19:O19"/>
    <mergeCell ref="G20:J20"/>
    <mergeCell ref="L20:O20"/>
    <mergeCell ref="L18:O18"/>
    <mergeCell ref="H25:K25"/>
    <mergeCell ref="A1:P1"/>
    <mergeCell ref="H22:K24"/>
    <mergeCell ref="M22:P24"/>
    <mergeCell ref="B22:E22"/>
    <mergeCell ref="B23:E23"/>
    <mergeCell ref="B24:E24"/>
    <mergeCell ref="A2:A24"/>
    <mergeCell ref="B14:E14"/>
    <mergeCell ref="B16:E16"/>
    <mergeCell ref="B17:E17"/>
    <mergeCell ref="B18:E18"/>
    <mergeCell ref="B10:E10"/>
    <mergeCell ref="B11:E11"/>
    <mergeCell ref="B12:E12"/>
    <mergeCell ref="G18:J18"/>
    <mergeCell ref="B19:E19"/>
    <mergeCell ref="B20:E20"/>
    <mergeCell ref="B21:E21"/>
    <mergeCell ref="B6:E6"/>
    <mergeCell ref="B7:E7"/>
    <mergeCell ref="B8:E8"/>
    <mergeCell ref="B13:E13"/>
    <mergeCell ref="B15:E15"/>
    <mergeCell ref="B9:E9"/>
  </mergeCells>
  <pageMargins left="0.27559055118110237" right="0.15748031496062992" top="0.19685039370078741" bottom="0.31496062992125984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12. Sınıf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2021-09-14T11:55:10Z</dcterms:modified>
</cp:coreProperties>
</file>